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Лист1" sheetId="1" r:id="rId1"/>
    <sheet name="Лист5" sheetId="6" r:id="rId2"/>
  </sheets>
  <definedNames>
    <definedName name="_xlnm.Print_Area" localSheetId="0">Лист1!$A$1:$J$24</definedName>
  </definedNames>
  <calcPr calcId="124519"/>
</workbook>
</file>

<file path=xl/calcChain.xml><?xml version="1.0" encoding="utf-8"?>
<calcChain xmlns="http://schemas.openxmlformats.org/spreadsheetml/2006/main">
  <c r="J21" i="1"/>
  <c r="I21"/>
  <c r="G21"/>
  <c r="H21"/>
  <c r="C21"/>
  <c r="F21" l="1"/>
  <c r="E21"/>
  <c r="D21"/>
</calcChain>
</file>

<file path=xl/comments1.xml><?xml version="1.0" encoding="utf-8"?>
<comments xmlns="http://schemas.openxmlformats.org/spreadsheetml/2006/main">
  <authors>
    <author>user</author>
  </authors>
  <commentList>
    <comment ref="C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<sst xmlns="http://schemas.openxmlformats.org/spreadsheetml/2006/main" count="29" uniqueCount="26">
  <si>
    <t>Հ/Հ</t>
  </si>
  <si>
    <t>Անվանում</t>
  </si>
  <si>
    <t>Ազատ ոճի ըմբշամարտ</t>
  </si>
  <si>
    <t>Սամբո-ձյուդո</t>
  </si>
  <si>
    <t>Ա.Սարգսյանի անվ.համալիր</t>
  </si>
  <si>
    <t>Հրաձգություն</t>
  </si>
  <si>
    <t>Սպորտային պարեր</t>
  </si>
  <si>
    <t>Յու.Վարդանյանի ծանրամ</t>
  </si>
  <si>
    <t>Մարմնամարզիկ</t>
  </si>
  <si>
    <t>Շախմատ</t>
  </si>
  <si>
    <t>Աթլետիկա</t>
  </si>
  <si>
    <t>Բռնցքամարտ</t>
  </si>
  <si>
    <t>Տ.Պետրոսյանի շախմատ</t>
  </si>
  <si>
    <t>Ընդամենը</t>
  </si>
  <si>
    <t xml:space="preserve">Համալիր </t>
  </si>
  <si>
    <t>Ջրային ձևեր</t>
  </si>
  <si>
    <t>Ա.Հակոբյանի անվ սեղանի թենիս</t>
  </si>
  <si>
    <t>Ա.Ալեքսանյանի անվ հունա-հռոմեական ըմբշամարտ</t>
  </si>
  <si>
    <t xml:space="preserve"> </t>
  </si>
  <si>
    <t>Հավելված N4                                                                                                  Հայաստանի                                             Հանրապետության Շիրակի մարզի Գյումրի համայնքի ավագանու 2023թվականի հոկտեմբերի 10_ի   N             որոշման</t>
  </si>
  <si>
    <t xml:space="preserve">ՀՀ ՇԻՐԱԿԻ ՄԱՐԶԻ ԳՅՈՒՄՐՈՒ ՀԱՄԱՅՆՔԱՊԵՏԱՐԱՆԻ ԵՆԹԱԿԱՅՈՒԹՅԱՆ    ՍՊՈՐՏ ԴՊՐՈՑՆԵՐԻ   ԳՈՒՅՔԱՑՈՒՑԱԿ                                                          </t>
  </si>
  <si>
    <t>101</t>
  </si>
  <si>
    <t>610</t>
  </si>
  <si>
    <t>629</t>
  </si>
  <si>
    <t>620</t>
  </si>
  <si>
    <t>218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</si>
</sst>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b/>
      <sz val="12"/>
      <color theme="1"/>
      <name val="Arial Armenian"/>
      <family val="2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2"/>
      <name val="GHEA Grapalat"/>
      <family val="3"/>
    </font>
    <font>
      <b/>
      <sz val="12"/>
      <name val="GHEA Grapalat"/>
      <family val="3"/>
    </font>
    <font>
      <sz val="12"/>
      <color rgb="FFFF0000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Border="1"/>
    <xf numFmtId="0" fontId="0" fillId="0" borderId="0" xfId="0" applyBorder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2" xfId="0" applyNumberFormat="1" applyFont="1" applyBorder="1" applyAlignment="1">
      <alignment wrapText="1"/>
    </xf>
    <xf numFmtId="0" fontId="9" fillId="0" borderId="1" xfId="0" applyFont="1" applyBorder="1"/>
    <xf numFmtId="3" fontId="9" fillId="0" borderId="1" xfId="0" applyNumberFormat="1" applyFont="1" applyBorder="1"/>
    <xf numFmtId="3" fontId="10" fillId="0" borderId="1" xfId="0" applyNumberFormat="1" applyFont="1" applyBorder="1"/>
    <xf numFmtId="3" fontId="9" fillId="0" borderId="1" xfId="0" applyNumberFormat="1" applyFont="1" applyBorder="1" applyAlignment="1">
      <alignment horizontal="right"/>
    </xf>
    <xf numFmtId="3" fontId="11" fillId="0" borderId="1" xfId="0" applyNumberFormat="1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/>
    <xf numFmtId="3" fontId="10" fillId="0" borderId="1" xfId="0" applyNumberFormat="1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topLeftCell="A17" workbookViewId="0">
      <selection activeCell="L30" sqref="L29:M30"/>
    </sheetView>
  </sheetViews>
  <sheetFormatPr defaultRowHeight="15"/>
  <cols>
    <col min="1" max="1" width="5.28515625" customWidth="1"/>
    <col min="2" max="2" width="35.28515625" customWidth="1"/>
    <col min="3" max="3" width="14" customWidth="1"/>
    <col min="4" max="4" width="14.140625" customWidth="1"/>
    <col min="5" max="5" width="11.7109375" customWidth="1"/>
    <col min="6" max="6" width="14.7109375" customWidth="1"/>
    <col min="7" max="8" width="13" customWidth="1"/>
    <col min="9" max="9" width="15.28515625" customWidth="1"/>
    <col min="10" max="10" width="16" customWidth="1"/>
  </cols>
  <sheetData>
    <row r="1" spans="1:13" hidden="1"/>
    <row r="2" spans="1:13" ht="129.75" customHeight="1">
      <c r="A2" s="21"/>
      <c r="B2" s="21"/>
      <c r="C2" s="21"/>
      <c r="D2" s="21"/>
      <c r="E2" s="21"/>
      <c r="F2" s="21"/>
      <c r="G2" s="21"/>
      <c r="H2" s="21"/>
      <c r="I2" s="8" t="s">
        <v>19</v>
      </c>
      <c r="J2" s="8"/>
    </row>
    <row r="3" spans="1:13" ht="43.5" customHeight="1">
      <c r="A3" s="9" t="s">
        <v>20</v>
      </c>
      <c r="B3" s="9"/>
      <c r="C3" s="9"/>
      <c r="D3" s="9"/>
      <c r="E3" s="9"/>
      <c r="F3" s="9"/>
      <c r="G3" s="9"/>
      <c r="H3" s="9"/>
      <c r="I3" s="9"/>
      <c r="J3" s="9"/>
    </row>
    <row r="4" spans="1:13" ht="0.75" customHeight="1">
      <c r="A4" s="21"/>
      <c r="B4" s="21"/>
      <c r="C4" s="21"/>
      <c r="D4" s="21"/>
      <c r="E4" s="21"/>
      <c r="F4" s="21"/>
      <c r="G4" s="21"/>
      <c r="H4" s="21"/>
      <c r="I4" s="22"/>
      <c r="J4" s="22"/>
    </row>
    <row r="5" spans="1:13" ht="66.75" customHeight="1">
      <c r="A5" s="10" t="s">
        <v>0</v>
      </c>
      <c r="B5" s="10" t="s">
        <v>1</v>
      </c>
      <c r="C5" s="11" t="s">
        <v>21</v>
      </c>
      <c r="D5" s="11" t="s">
        <v>22</v>
      </c>
      <c r="E5" s="11" t="s">
        <v>23</v>
      </c>
      <c r="F5" s="11" t="s">
        <v>24</v>
      </c>
      <c r="G5" s="11" t="s">
        <v>24</v>
      </c>
      <c r="H5" s="12" t="s">
        <v>24</v>
      </c>
      <c r="I5" s="12" t="s">
        <v>25</v>
      </c>
      <c r="J5" s="12" t="s">
        <v>13</v>
      </c>
    </row>
    <row r="6" spans="1:13" s="1" customFormat="1" ht="17.25">
      <c r="A6" s="13">
        <v>1</v>
      </c>
      <c r="B6" s="13" t="s">
        <v>2</v>
      </c>
      <c r="C6" s="14"/>
      <c r="D6" s="14">
        <v>191673</v>
      </c>
      <c r="E6" s="14"/>
      <c r="F6" s="14">
        <v>5324000</v>
      </c>
      <c r="G6" s="14"/>
      <c r="H6" s="14"/>
      <c r="I6" s="14">
        <v>516869</v>
      </c>
      <c r="J6" s="15">
        <v>6032542</v>
      </c>
    </row>
    <row r="7" spans="1:13" s="1" customFormat="1" ht="17.25">
      <c r="A7" s="13">
        <v>2</v>
      </c>
      <c r="B7" s="13" t="s">
        <v>15</v>
      </c>
      <c r="C7" s="16"/>
      <c r="D7" s="14">
        <v>6629520</v>
      </c>
      <c r="E7" s="14"/>
      <c r="F7" s="14">
        <v>821250</v>
      </c>
      <c r="G7" s="17"/>
      <c r="H7" s="17"/>
      <c r="I7" s="13"/>
      <c r="J7" s="15">
        <v>7450770</v>
      </c>
    </row>
    <row r="8" spans="1:13" s="1" customFormat="1" ht="17.25">
      <c r="A8" s="13">
        <v>3</v>
      </c>
      <c r="B8" s="13" t="s">
        <v>3</v>
      </c>
      <c r="C8" s="16"/>
      <c r="D8" s="14">
        <v>622600</v>
      </c>
      <c r="E8" s="14"/>
      <c r="F8" s="14">
        <v>7964060</v>
      </c>
      <c r="G8" s="14"/>
      <c r="H8" s="14"/>
      <c r="I8" s="14">
        <v>1647700</v>
      </c>
      <c r="J8" s="15">
        <v>10234360</v>
      </c>
    </row>
    <row r="9" spans="1:13" s="1" customFormat="1" ht="17.25">
      <c r="A9" s="13">
        <v>4</v>
      </c>
      <c r="B9" s="13" t="s">
        <v>4</v>
      </c>
      <c r="C9" s="16"/>
      <c r="D9" s="14">
        <v>777057</v>
      </c>
      <c r="E9" s="14"/>
      <c r="F9" s="14">
        <v>494664</v>
      </c>
      <c r="G9" s="14"/>
      <c r="H9" s="14"/>
      <c r="I9" s="14">
        <v>361030</v>
      </c>
      <c r="J9" s="15">
        <v>1632751</v>
      </c>
    </row>
    <row r="10" spans="1:13" s="1" customFormat="1" ht="17.25">
      <c r="A10" s="13">
        <v>5</v>
      </c>
      <c r="B10" s="13" t="s">
        <v>5</v>
      </c>
      <c r="C10" s="14"/>
      <c r="D10" s="14">
        <v>218870</v>
      </c>
      <c r="E10" s="14">
        <v>1265000</v>
      </c>
      <c r="F10" s="14">
        <v>180042</v>
      </c>
      <c r="G10" s="14"/>
      <c r="H10" s="14"/>
      <c r="I10" s="14"/>
      <c r="J10" s="15">
        <v>1663912</v>
      </c>
    </row>
    <row r="11" spans="1:13" s="1" customFormat="1" ht="17.25">
      <c r="A11" s="13">
        <v>6</v>
      </c>
      <c r="B11" s="13" t="s">
        <v>16</v>
      </c>
      <c r="C11" s="17"/>
      <c r="D11" s="14">
        <v>163300</v>
      </c>
      <c r="E11" s="14"/>
      <c r="F11" s="14">
        <v>1710000</v>
      </c>
      <c r="G11" s="14"/>
      <c r="H11" s="14"/>
      <c r="I11" s="14">
        <v>3351150</v>
      </c>
      <c r="J11" s="15">
        <v>5224450</v>
      </c>
    </row>
    <row r="12" spans="1:13" s="1" customFormat="1" ht="17.25">
      <c r="A12" s="13">
        <v>7</v>
      </c>
      <c r="B12" s="13" t="s">
        <v>6</v>
      </c>
      <c r="C12" s="14"/>
      <c r="D12" s="14">
        <v>210000</v>
      </c>
      <c r="E12" s="14"/>
      <c r="F12" s="14">
        <v>210000</v>
      </c>
      <c r="G12" s="14"/>
      <c r="H12" s="14"/>
      <c r="I12" s="14"/>
      <c r="J12" s="15">
        <v>420000</v>
      </c>
    </row>
    <row r="13" spans="1:13" s="1" customFormat="1" ht="17.25">
      <c r="A13" s="13">
        <v>8</v>
      </c>
      <c r="B13" s="13" t="s">
        <v>7</v>
      </c>
      <c r="C13" s="14"/>
      <c r="D13" s="14">
        <v>190000</v>
      </c>
      <c r="E13" s="14"/>
      <c r="F13" s="14">
        <v>1130000</v>
      </c>
      <c r="G13" s="14"/>
      <c r="H13" s="14"/>
      <c r="I13" s="14"/>
      <c r="J13" s="15">
        <v>1320000</v>
      </c>
    </row>
    <row r="14" spans="1:13" s="1" customFormat="1" ht="17.25">
      <c r="A14" s="13">
        <v>9</v>
      </c>
      <c r="B14" s="13" t="s">
        <v>8</v>
      </c>
      <c r="C14" s="14">
        <v>5839454</v>
      </c>
      <c r="D14" s="14"/>
      <c r="E14" s="14">
        <v>636000</v>
      </c>
      <c r="F14" s="14">
        <v>5062189</v>
      </c>
      <c r="G14" s="14"/>
      <c r="H14" s="14"/>
      <c r="I14" s="14"/>
      <c r="J14" s="15">
        <v>11537643</v>
      </c>
    </row>
    <row r="15" spans="1:13" s="1" customFormat="1" ht="34.5">
      <c r="A15" s="13">
        <v>10</v>
      </c>
      <c r="B15" s="18" t="s">
        <v>17</v>
      </c>
      <c r="C15" s="16">
        <v>14680000</v>
      </c>
      <c r="D15" s="14">
        <v>163300</v>
      </c>
      <c r="E15" s="14"/>
      <c r="F15" s="14">
        <v>3524868</v>
      </c>
      <c r="G15" s="14"/>
      <c r="H15" s="14">
        <v>955040</v>
      </c>
      <c r="I15" s="14"/>
      <c r="J15" s="15">
        <v>19323208</v>
      </c>
    </row>
    <row r="16" spans="1:13" s="1" customFormat="1" ht="17.25">
      <c r="A16" s="13">
        <v>11</v>
      </c>
      <c r="B16" s="13" t="s">
        <v>9</v>
      </c>
      <c r="C16" s="14"/>
      <c r="D16" s="14">
        <v>1627700</v>
      </c>
      <c r="E16" s="14"/>
      <c r="F16" s="14">
        <v>2330732</v>
      </c>
      <c r="G16" s="14">
        <v>3418440</v>
      </c>
      <c r="H16" s="14"/>
      <c r="I16" s="14">
        <v>2138711</v>
      </c>
      <c r="J16" s="15">
        <v>9515583</v>
      </c>
      <c r="M16" s="1">
        <v>3</v>
      </c>
    </row>
    <row r="17" spans="1:10" s="1" customFormat="1" ht="17.25">
      <c r="A17" s="13">
        <v>12</v>
      </c>
      <c r="B17" s="13" t="s">
        <v>10</v>
      </c>
      <c r="C17" s="14"/>
      <c r="D17" s="14">
        <v>528300</v>
      </c>
      <c r="E17" s="14"/>
      <c r="F17" s="14">
        <v>414440</v>
      </c>
      <c r="G17" s="14"/>
      <c r="H17" s="14"/>
      <c r="I17" s="14">
        <v>172416</v>
      </c>
      <c r="J17" s="15">
        <v>1115156</v>
      </c>
    </row>
    <row r="18" spans="1:10" s="1" customFormat="1" ht="17.25">
      <c r="A18" s="13">
        <v>13</v>
      </c>
      <c r="B18" s="13" t="s">
        <v>11</v>
      </c>
      <c r="C18" s="16"/>
      <c r="D18" s="14">
        <v>163885</v>
      </c>
      <c r="E18" s="14"/>
      <c r="F18" s="14">
        <v>3816765</v>
      </c>
      <c r="G18" s="14"/>
      <c r="H18" s="14"/>
      <c r="I18" s="14">
        <v>10650</v>
      </c>
      <c r="J18" s="15">
        <v>3991300</v>
      </c>
    </row>
    <row r="19" spans="1:10" s="1" customFormat="1" ht="17.25">
      <c r="A19" s="13">
        <v>14</v>
      </c>
      <c r="B19" s="13" t="s">
        <v>12</v>
      </c>
      <c r="C19" s="16"/>
      <c r="D19" s="14">
        <v>163300</v>
      </c>
      <c r="E19" s="14"/>
      <c r="F19" s="14">
        <v>950000</v>
      </c>
      <c r="G19" s="14">
        <v>50000</v>
      </c>
      <c r="H19" s="14"/>
      <c r="I19" s="14"/>
      <c r="J19" s="15">
        <v>1163300</v>
      </c>
    </row>
    <row r="20" spans="1:10" s="1" customFormat="1" ht="17.25">
      <c r="A20" s="13">
        <v>15</v>
      </c>
      <c r="B20" s="13" t="s">
        <v>14</v>
      </c>
      <c r="C20" s="16"/>
      <c r="D20" s="14">
        <v>596000</v>
      </c>
      <c r="E20" s="14"/>
      <c r="F20" s="14">
        <v>428592</v>
      </c>
      <c r="G20" s="14" t="s">
        <v>18</v>
      </c>
      <c r="H20" s="14"/>
      <c r="I20" s="14"/>
      <c r="J20" s="15">
        <v>1024592</v>
      </c>
    </row>
    <row r="21" spans="1:10" s="1" customFormat="1" ht="17.25">
      <c r="A21" s="19"/>
      <c r="B21" s="19" t="s">
        <v>13</v>
      </c>
      <c r="C21" s="20">
        <f>SUM(C6:C20)</f>
        <v>20519454</v>
      </c>
      <c r="D21" s="15">
        <f t="shared" ref="D21:F21" si="0">SUM(D6:D20)</f>
        <v>12245505</v>
      </c>
      <c r="E21" s="15">
        <f t="shared" si="0"/>
        <v>1901000</v>
      </c>
      <c r="F21" s="15">
        <f t="shared" si="0"/>
        <v>34361602</v>
      </c>
      <c r="G21" s="15">
        <f>SUM(G6:G20)</f>
        <v>3468440</v>
      </c>
      <c r="H21" s="15">
        <f>SUM(H6:H20)</f>
        <v>955040</v>
      </c>
      <c r="I21" s="15">
        <f>SUM(I6:I20)</f>
        <v>8198526</v>
      </c>
      <c r="J21" s="15">
        <f>SUM(J6:J20)</f>
        <v>81649567</v>
      </c>
    </row>
    <row r="23" spans="1:10" ht="18.75">
      <c r="B23" s="2"/>
      <c r="C23" s="7"/>
      <c r="D23" s="7"/>
      <c r="E23" s="7"/>
      <c r="F23" s="7"/>
      <c r="G23" s="7"/>
      <c r="H23" s="7"/>
    </row>
    <row r="24" spans="1:10" ht="18.75">
      <c r="C24" s="3"/>
      <c r="D24" s="3"/>
      <c r="E24" s="3"/>
      <c r="F24" s="3"/>
      <c r="G24" s="3"/>
      <c r="H24" s="3"/>
      <c r="I24" s="3"/>
    </row>
    <row r="25" spans="1:10" ht="18.75">
      <c r="C25" s="7"/>
      <c r="D25" s="7"/>
      <c r="E25" s="7"/>
      <c r="F25" s="7"/>
      <c r="G25" s="7"/>
      <c r="H25" s="7"/>
      <c r="I25" s="7"/>
    </row>
    <row r="26" spans="1:10" ht="18.75">
      <c r="C26" s="3"/>
      <c r="D26" s="3"/>
      <c r="E26" s="3"/>
      <c r="F26" s="3"/>
      <c r="G26" s="3"/>
      <c r="H26" s="3"/>
      <c r="I26" s="4"/>
    </row>
    <row r="27" spans="1:10" ht="18.75">
      <c r="I27" s="7"/>
    </row>
    <row r="28" spans="1:10" ht="18.75">
      <c r="I28" s="3"/>
    </row>
  </sheetData>
  <mergeCells count="3">
    <mergeCell ref="I4:J4"/>
    <mergeCell ref="I2:J2"/>
    <mergeCell ref="A3:J3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"/>
  <sheetViews>
    <sheetView workbookViewId="0">
      <selection activeCell="B2" sqref="B2:D3"/>
    </sheetView>
  </sheetViews>
  <sheetFormatPr defaultRowHeight="15"/>
  <cols>
    <col min="2" max="2" width="15" customWidth="1"/>
  </cols>
  <sheetData>
    <row r="1" spans="1:1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>
      <c r="A2" s="5"/>
      <c r="B2" s="6"/>
      <c r="C2" s="6"/>
      <c r="D2" s="6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/>
      <c r="B3" s="6"/>
      <c r="C3" s="6"/>
      <c r="D3" s="6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Лист5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2021-02-17T05:30:26Z</cp:lastPrinted>
  <dcterms:created xsi:type="dcterms:W3CDTF">2013-11-25T05:54:04Z</dcterms:created>
  <dcterms:modified xsi:type="dcterms:W3CDTF">2023-10-05T11:58:36Z</dcterms:modified>
</cp:coreProperties>
</file>